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AUNAP\AUDITORIAS Y PLANES DE MEJORAMIENTO CGR\AUDITORIA CGR 2020 - 2021\Plan de Mejoramiento\"/>
    </mc:Choice>
  </mc:AlternateContent>
  <bookViews>
    <workbookView xWindow="0" yWindow="0" windowWidth="15330" windowHeight="7485"/>
  </bookViews>
  <sheets>
    <sheet name="F14.1  PLANES DE MEJORAMIENT..." sheetId="1" r:id="rId1"/>
    <sheet name="Hoja1" sheetId="2" r:id="rId2"/>
  </sheets>
  <definedNames>
    <definedName name="_xlnm._FilterDatabase" localSheetId="0" hidden="1">'F14.1  PLANES DE MEJORAMIENT...'!$A$10:$IV$30</definedName>
  </definedNames>
  <calcPr calcId="162913"/>
</workbook>
</file>

<file path=xl/calcChain.xml><?xml version="1.0" encoding="utf-8"?>
<calcChain xmlns="http://schemas.openxmlformats.org/spreadsheetml/2006/main">
  <c r="C22" i="2" l="1"/>
</calcChain>
</file>

<file path=xl/sharedStrings.xml><?xml version="1.0" encoding="utf-8"?>
<sst xmlns="http://schemas.openxmlformats.org/spreadsheetml/2006/main" count="231" uniqueCount="157">
  <si>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</si>
  <si>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</si>
  <si>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</si>
  <si>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</si>
  <si>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</si>
  <si>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</si>
  <si>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</si>
  <si>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</si>
  <si>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</si>
  <si>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</si>
  <si>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</si>
  <si>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</si>
  <si>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</si>
  <si>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</si>
  <si>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</si>
  <si>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</si>
  <si>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</si>
  <si>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</si>
  <si>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</si>
  <si>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PLAZO EN SEMANAS</t>
  </si>
  <si>
    <t>ACTIVIDADES / AVANCE FÍSICO DE EJECUCIÓN</t>
  </si>
  <si>
    <t>OBSERVACIONES</t>
  </si>
  <si>
    <t>FILA_1</t>
  </si>
  <si>
    <t/>
  </si>
  <si>
    <t>FILA_2</t>
  </si>
  <si>
    <t>FILA_3</t>
  </si>
  <si>
    <t>FILA_4</t>
  </si>
  <si>
    <t>FILA_5</t>
  </si>
  <si>
    <t>FILA_6</t>
  </si>
  <si>
    <t>FILA_7</t>
  </si>
  <si>
    <t>FILA_8</t>
  </si>
  <si>
    <t>FILA_9</t>
  </si>
  <si>
    <t>FILA_10</t>
  </si>
  <si>
    <t>1 SUSCRIPCIÓN DEL PLAN DE MEJORAMIENTO</t>
  </si>
  <si>
    <t>7 SUSCRIPCIÓN DEL PLAN DE MEJORAMIENTO</t>
  </si>
  <si>
    <t>8 SUSCRIPCIÓN DEL PLAN DE MEJORAMIENTO</t>
  </si>
  <si>
    <r>
      <rPr>
        <b/>
        <sz val="11"/>
        <color indexed="8"/>
        <rFont val="Calibri"/>
        <family val="2"/>
        <scheme val="minor"/>
      </rPr>
      <t>Hallazgo 1</t>
    </r>
    <r>
      <rPr>
        <sz val="11"/>
        <color indexed="8"/>
        <rFont val="Calibri"/>
        <family val="2"/>
        <scheme val="minor"/>
      </rPr>
      <t>.Se evidenció que la supervisión del convenio durante el periodo del 20/12/2021 al 12/01/2022, fue realizada por un supervisor diferente al inicialmente encargado, y dentro del expediente no reposa documento que avale dicho cambio; y tampoco hay evidencia del informe integral y suficiente de empalme, que debió presentar el supervisor saliente al entrante.</t>
    </r>
  </si>
  <si>
    <r>
      <rPr>
        <b/>
        <sz val="11"/>
        <color indexed="8"/>
        <rFont val="Calibri"/>
        <family val="2"/>
        <scheme val="minor"/>
      </rPr>
      <t>Hallazgo 3:</t>
    </r>
    <r>
      <rPr>
        <sz val="11"/>
        <color indexed="8"/>
        <rFont val="Calibri"/>
        <family val="2"/>
        <scheme val="minor"/>
      </rPr>
      <t xml:space="preserve"> Deficiencias en la gestión documental, incumpliendo los criterios para la creación, estructuración, organización y control de los mismos. No garantiza la integridad de la información en el expediente y tampoco posee un orden estándar para la gestión de los mismos, incidiendo directamente en la capacidad de trazabilidad, confiabilidad y transparencia de la información.</t>
    </r>
  </si>
  <si>
    <r>
      <rPr>
        <b/>
        <sz val="11"/>
        <color indexed="8"/>
        <rFont val="Calibri"/>
        <family val="2"/>
        <scheme val="minor"/>
      </rPr>
      <t>Hallazgo 4:</t>
    </r>
    <r>
      <rPr>
        <sz val="11"/>
        <color indexed="8"/>
        <rFont val="Calibri"/>
        <family val="2"/>
        <scheme val="minor"/>
      </rPr>
      <t xml:space="preserve"> Incumplimiento de las obligaciones ambientales en cuanto a permisos de captación y vertimiento de agua en las diferentes estaciones piscícolas administradas por la AUNAP. </t>
    </r>
  </si>
  <si>
    <r>
      <rPr>
        <b/>
        <sz val="11"/>
        <color indexed="8"/>
        <rFont val="Calibri"/>
        <family val="2"/>
        <scheme val="minor"/>
      </rPr>
      <t xml:space="preserve">Hallazgo 5: </t>
    </r>
    <r>
      <rPr>
        <sz val="11"/>
        <color indexed="8"/>
        <rFont val="Calibri"/>
        <family val="2"/>
        <scheme val="minor"/>
      </rPr>
      <t>Se evidenció que algunas asociaciones que no se encuentran haciendo uso de los bienes entregados como apoyo a procesos productivos. Al punto que los elementos entregados se encuentran almacenados en habitaciones, bodegas y patios en las casas de los representantes de las asociaciones o de un miembro de las mismas.</t>
    </r>
  </si>
  <si>
    <r>
      <rPr>
        <b/>
        <sz val="12"/>
        <color rgb="FF000000"/>
        <rFont val="Calibri"/>
        <family val="2"/>
        <scheme val="minor"/>
      </rPr>
      <t xml:space="preserve">Hallazgo 6: </t>
    </r>
    <r>
      <rPr>
        <sz val="12"/>
        <color rgb="FF000000"/>
        <rFont val="Calibri"/>
        <family val="2"/>
        <scheme val="minor"/>
      </rPr>
      <t>Se evidencia que algunas embarcaciones entregadas no reúnen las condiciones técnicas y operativas de acuerdo con las necesidades planteadas en su momento por los propios pescadores afectados por el huracán IOTA, al igual no realiza el seguimiento propio de la fase de acompañamiento en la ejecución de los proyectos productivos</t>
    </r>
  </si>
  <si>
    <r>
      <rPr>
        <b/>
        <sz val="11"/>
        <color indexed="8"/>
        <rFont val="Calibri"/>
        <family val="2"/>
        <scheme val="minor"/>
      </rPr>
      <t>Hallazgo 8.</t>
    </r>
    <r>
      <rPr>
        <sz val="11"/>
        <color indexed="8"/>
        <rFont val="Calibri"/>
        <family val="2"/>
        <scheme val="minor"/>
      </rPr>
      <t xml:space="preserve"> El convenio 301 de 2020 hizo uso de un recurso biológico que no fue obtenido mediante la importación adecuada, incumpliendo con el procedimiento estándar, ya que esta especie es considerada exótica y no existe sobre ella caracterización de recurso hidrobiológico o pesquero en el país.</t>
    </r>
  </si>
  <si>
    <r>
      <rPr>
        <b/>
        <sz val="11"/>
        <color indexed="8"/>
        <rFont val="Calibri"/>
        <family val="2"/>
        <scheme val="minor"/>
      </rPr>
      <t>Hallazgo 9:</t>
    </r>
    <r>
      <rPr>
        <sz val="11"/>
        <color indexed="8"/>
        <rFont val="Calibri"/>
        <family val="2"/>
        <scheme val="minor"/>
      </rPr>
      <t xml:space="preserve"> No reposa documento que soporte que la AUNAP haya acogido las recomendaciones realizadas por el contratista en cuanto a mantenimiento locativo y seguridad en el trabajo. Además de esto se corrobora que no se realizó un seguimiento idóneo a los informes presentados por el contratista.</t>
    </r>
  </si>
  <si>
    <r>
      <rPr>
        <b/>
        <sz val="11"/>
        <color indexed="8"/>
        <rFont val="Calibri"/>
        <family val="2"/>
        <scheme val="minor"/>
      </rPr>
      <t>Hallazgo 10.</t>
    </r>
    <r>
      <rPr>
        <sz val="11"/>
        <color indexed="8"/>
        <rFont val="Calibri"/>
        <family val="2"/>
        <scheme val="minor"/>
      </rPr>
      <t xml:space="preserve"> La ficha EBI código Bpin: 2019011000276  no presenta identificación sobre la población objetivo y las áreas beneficiadas, permitiendo que se presenten situaciones como las detectadas en los contratos a continuación mencionados:
</t>
    </r>
  </si>
  <si>
    <t>Grupo gestión contractual</t>
  </si>
  <si>
    <t>DTAF</t>
  </si>
  <si>
    <t>OGCI</t>
  </si>
  <si>
    <t>DTIV</t>
  </si>
  <si>
    <t>Grupo gestión contractual
Gestión Documental</t>
  </si>
  <si>
    <t>Hallazgo 1</t>
  </si>
  <si>
    <t>Hallazgo 2</t>
  </si>
  <si>
    <t>Hallazgo 3</t>
  </si>
  <si>
    <t>Hallazgo 4</t>
  </si>
  <si>
    <t>Hallazgo 5</t>
  </si>
  <si>
    <t>Hallazgo 6</t>
  </si>
  <si>
    <t>Hallazgo 7</t>
  </si>
  <si>
    <t>Hallazgo 8</t>
  </si>
  <si>
    <t>Hallazgo 9</t>
  </si>
  <si>
    <t>Hallazgo 10</t>
  </si>
  <si>
    <t>Grupo gestión contractual
Gestión Documental</t>
  </si>
  <si>
    <t>Hallazgo</t>
  </si>
  <si>
    <t>Responsable</t>
  </si>
  <si>
    <t>Capacitación sobre la importancia de una adecuada supervisión conforme a los lineamientos del manual de supervisión.</t>
  </si>
  <si>
    <t>Desconocimiento de las estipulaciones contractuales que determinan el tiempo para liquidar por parte de los supervisores</t>
  </si>
  <si>
    <r>
      <rPr>
        <b/>
        <sz val="11"/>
        <color indexed="8"/>
        <rFont val="Calibri"/>
        <family val="2"/>
        <scheme val="minor"/>
      </rPr>
      <t>Hallazgo 2.</t>
    </r>
    <r>
      <rPr>
        <sz val="11"/>
        <color indexed="8"/>
        <rFont val="Calibri"/>
        <family val="2"/>
        <scheme val="minor"/>
      </rPr>
      <t>Existen contratos y/o convenios, que han transcurrido más de 6 meses, sin que se evidencie la gestión administrativa correspondiente para efectos de llevar a cabo la fase pos contractual.</t>
    </r>
  </si>
  <si>
    <t>Memorandos de requerimientos</t>
  </si>
  <si>
    <t xml:space="preserve">Desconocimiento de la Ley 594 de 2000 por desconocimiento por parte de los supervisores al igual que falta de lineamientos en relación a criterios para la creación, estructuración, organización y control de los documentos. </t>
  </si>
  <si>
    <t>Falta de seguimiento por parte de las Direcciones Regionales en las entregas a iniciativas productivas a las asociaciones, lo que demuestra que la gestión de seguimiento del uso de las embarcaciones es ineficiente.</t>
  </si>
  <si>
    <t>Haber hecho uso de unos ejemplares decomisados, de una especie considera exótica y de la cual no se tiene documento que la regule en el país</t>
  </si>
  <si>
    <t xml:space="preserve">Omitir recomendaciones realizadas por el contratista relacionadas con el mantenimiento locativo y seguridad en el trabajo </t>
  </si>
  <si>
    <t>2 SUSCRIPCIÓN DEL PLAN DE MEJORAMIENTO</t>
  </si>
  <si>
    <t xml:space="preserve">Inconsistencias en los procesos de planeación identificación de necesidades correspondiente a los estudios previos para la gestión de contratos ejecutados durante la vigencia auditada. </t>
  </si>
  <si>
    <t>Contrato de sensibilización 2022</t>
  </si>
  <si>
    <t>circular interna</t>
  </si>
  <si>
    <t>Estructuración de la circular interna donde se establece el lineamiento a seguir.</t>
  </si>
  <si>
    <t>Actualizar el procedimiento del programa de fomento PR-AF-007, complementando las actividades de seguimiento posteriores a la entrega de elementos.</t>
  </si>
  <si>
    <t xml:space="preserve">Elaborar un Diagnostico de acciones y actividades correctivas para el mantenimiento y seguridad en el trabajo en las estaciones </t>
  </si>
  <si>
    <t xml:space="preserve">Diagnostico de acciones y actividades para las estaciones elaborado y socializado </t>
  </si>
  <si>
    <t>Procedimiento formalizado.</t>
  </si>
  <si>
    <t xml:space="preserve">Principal Talento Humano y Grupo gestión contractual como apoyo. 
</t>
  </si>
  <si>
    <t>Presentación grabación de la capacitación</t>
  </si>
  <si>
    <t>memorando del plan de contingencia.</t>
  </si>
  <si>
    <t xml:space="preserve">Requerimiento trimestrales a los supervisores y Jefes de áreas impulsando las liquidaciones pendientes. </t>
  </si>
  <si>
    <t>Guía de archivo formalizada por el sistema de gestión de calidad</t>
  </si>
  <si>
    <t>Procedimiento con actividades de seguimiento para las entregas del programa de fomento creado (SIG)</t>
  </si>
  <si>
    <t>Se realizará un diagnostico de acciones relacionadas con el mantenimiento locativo y seguridad en el trabajo en las estaciones con el fin de priorizar las actividades</t>
  </si>
  <si>
    <t>DTAF 
ADMINISTRATIVA</t>
  </si>
  <si>
    <t xml:space="preserve">Grupo gestión contractual
D.R. Villavicencio
DTAF </t>
  </si>
  <si>
    <t xml:space="preserve">Capacitaciones a los supervisores explicando la importancia de las obligaciones Post Contractuales una vez finalizado el contrato. </t>
  </si>
  <si>
    <t>Elaborar relación del marco normativo para investigaciones con pangasius.</t>
  </si>
  <si>
    <t>Normograma (Documento)</t>
  </si>
  <si>
    <t>Documentar el contexto del estado actual del pangasius en el ámbito nacional: reportes existentes de presencia en cuerpos de agua, decomisos, importaciones de productos de consumo.</t>
  </si>
  <si>
    <t>Informe del contexto nacional del pangasius.</t>
  </si>
  <si>
    <t>Análisis de la normativa vs el contexto nacional, en pro de determinar puntos pertinentes de revisión y mejora para estudios de pangasius.</t>
  </si>
  <si>
    <t>Informe del análisis correlacionando la norma y contexto nacional del pangasius.</t>
  </si>
  <si>
    <t xml:space="preserve">Socialización interinstitucional del Análisis de la normativa vs el contexto nacional y los puntos identificados con relación al pangasius entregados para la respectiva revisión de los entes competentes: MADS, ANLA, MADR,  ICA, MinCIT, INVIMA. </t>
  </si>
  <si>
    <t>Memoria del evento de socialización efectuado</t>
  </si>
  <si>
    <t>DTAF
D.R. Cali
D.R. Barranquilla
D.R Bogotá</t>
  </si>
  <si>
    <t>FECHA DE INICIO</t>
  </si>
  <si>
    <t>FECHA DE TERMINACIÓN</t>
  </si>
  <si>
    <t>RESPONSABLE</t>
  </si>
  <si>
    <r>
      <rPr>
        <b/>
        <sz val="11"/>
        <color indexed="8"/>
        <rFont val="Calibri"/>
        <family val="2"/>
        <scheme val="minor"/>
      </rPr>
      <t>Hallazgo 10.</t>
    </r>
    <r>
      <rPr>
        <sz val="11"/>
        <color indexed="8"/>
        <rFont val="Calibri"/>
        <family val="2"/>
        <scheme val="minor"/>
      </rPr>
      <t xml:space="preserve"> La ficha EBI código Bpin: 2019011000276  no presenta identificación sobre la población objetivo y las áreas beneficiadas, permitiendo que se presenten situaciones como las detectadas en los contratos a continuación mencionados:</t>
    </r>
  </si>
  <si>
    <t xml:space="preserve">Elaboración de una guía para el correcto manejo del archivo precontractual </t>
  </si>
  <si>
    <t>No se ha tramitado la totalidad de los permisos ambientales ante las autoridades competentes</t>
  </si>
  <si>
    <t>Adelantar los tramites de los permisos ambientales ante las autoridades competentes.</t>
  </si>
  <si>
    <t>Solicitud de tramite de permisos ambientales</t>
  </si>
  <si>
    <t>DTAF
Dirección Regional ( Cali-Bogotá- Barranquilla)</t>
  </si>
  <si>
    <t>Talento humano
Grupo gestión contractual</t>
  </si>
  <si>
    <t>Acciones</t>
  </si>
  <si>
    <t>DTAF - D.R. Cali - B/quilla, Bogotá</t>
  </si>
  <si>
    <t>Grupo gestión contractual
DTAF</t>
  </si>
  <si>
    <t>DTAF
Administrativa</t>
  </si>
  <si>
    <t>3 SUSCRIPCIÓN DEL PLAN DE MEJORAMIENTO</t>
  </si>
  <si>
    <t>4 SUSCRIPCIÓN DEL PLAN DE MEJORAMIENTO</t>
  </si>
  <si>
    <t>5 SUSCRIPCIÓN DEL PLAN DE MEJORAMIENTO</t>
  </si>
  <si>
    <t>6 SUSCRIPCIÓN DEL PLAN DE MEJORAMIENTO</t>
  </si>
  <si>
    <t>9 SUSCRIPCIÓN DEL PLAN DE MEJORAMIENTO</t>
  </si>
  <si>
    <t>10 SUSCRIPCIÓN DEL PLAN DE MEJORAMIENTO</t>
  </si>
  <si>
    <t>11 SUSCRIPCIÓN DEL PLAN DE MEJORAMIENTO</t>
  </si>
  <si>
    <t>12 SUSCRIPCIÓN DEL PLAN DE MEJORAMIENTO</t>
  </si>
  <si>
    <t>13 SUSCRIPCIÓN DEL PLAN DE MEJORAMIENTO</t>
  </si>
  <si>
    <t>14 SUSCRIPCIÓN DEL PLAN DE MEJORAMIENTO</t>
  </si>
  <si>
    <t>15 SUSCRIPCIÓN DEL PLAN DE MEJORAMIENTO</t>
  </si>
  <si>
    <t>16 SUSCRIPCIÓN DEL PLAN DE MEJORAMIENTO</t>
  </si>
  <si>
    <t>17 SUSCRIPCIÓN DEL PLAN DE MEJORAMIENTO</t>
  </si>
  <si>
    <t>18 SUSCRIPCIÓN DEL PLAN DE MEJORAMIENTO</t>
  </si>
  <si>
    <t>19 SUSCRIPCIÓN DEL PLAN DE MEJORAMIENTO</t>
  </si>
  <si>
    <t>20 SUSCRIPCIÓN DEL PLAN DE MEJORAMIENTO</t>
  </si>
  <si>
    <t>Incluir en el nuevo procedimiento de Talento Humano una política de operación directrices para elaborar el acto  administrativo que defina una situación particular sobre los funcionarios, un parágrafo que señale la obligatoriedad de presentar un informe de empalme integral y suficiente  en el evento que existan cambios temporales o permanentes de supervisión en el negocio contractual.</t>
  </si>
  <si>
    <t xml:space="preserve"> Elaborar procedimiento de Talento Humano con  una política de operación directrices para elaborar el acto  administrativo que defina una situación particular sobre los funcionarios, un parágrafo que señale la obligatoriedad de presentar un informe de empalme integral y suficiente  en el evento que existan cambios temporales o permanentes de supervisión en el negocio contractual.</t>
  </si>
  <si>
    <t>Desconocimiento por parte de los supervisores del manual de supervisión de interventoría de contratos y convenios, versión 4, código MC-GC-002.relacionado con la presentación de informe de empalme cuando existan cambios temporales o permanentes del supervisor en el negocio contractual.</t>
  </si>
  <si>
    <t>Realizar capacitación a los supervisores frente a lo estipulado en el Manual de supervisión e interventoría,  referente a las acciones a realizar en el evento que existan cambios temporales o permanentes de supervisor, dado que se evidencia desconocimiento de la normatividad interna por parte de los mismos.</t>
  </si>
  <si>
    <t xml:space="preserve">Establecer un plan de contingencia para liquidar los contratos y/o convenios sujeto del hallazgo, para evitar exceder el plazo legal máximo establecido. </t>
  </si>
  <si>
    <t>Elaboración e implementación de Plan de Contingencia.</t>
  </si>
  <si>
    <t>Fortalecer el conocimiento de las obligaciones Post Contractuales</t>
  </si>
  <si>
    <t xml:space="preserve">Seguimiento periódico a los contratos y/o convenios pendientes por liquidar. </t>
  </si>
  <si>
    <t xml:space="preserve">Elaboración y socialización de una guía interna en la que se especifique la creación, estructuración, organización y control, así como la recepción y archivo de manera física y digital de los documentos, orden, organización y correcta publicación y cargué de los documentos en el SECOP II. </t>
  </si>
  <si>
    <t>Gestionar las actividades necesarias para la obtención del tramite de los permisos ambientales de las estaciones piscícolas.</t>
  </si>
  <si>
    <t>Deficiencia en la focalización de la necesidad a los beneficiarios en cuanto a las entregas de embarcaciones  y la no justificación de la necesidad.</t>
  </si>
  <si>
    <t xml:space="preserve">Modificación de las fichas de los proyectos, fortaleciendo el análisis de capacidad de uso de los elementos que solicitaron las regionales a las asociaciones (embarcaciones) y toma de información de la necesidad y viabilidad productiva- variación de equipos </t>
  </si>
  <si>
    <r>
      <t xml:space="preserve">Modificación de los formatos FT-AF-045, FT-AF-046 y FT-AF-047 ítem: </t>
    </r>
    <r>
      <rPr>
        <sz val="11"/>
        <color rgb="FF000000"/>
        <rFont val="Calibri"/>
        <family val="2"/>
        <scheme val="minor"/>
      </rPr>
      <t>análisis de capacidad de uso de los elementos que solicitaron las regionales a las asociaciones (embarcaciones) y toma de información de la necesidad y viabilidad productiva</t>
    </r>
  </si>
  <si>
    <t xml:space="preserve">Modificación y socialización  formatos de fichas de iniciativas productivas 
</t>
  </si>
  <si>
    <r>
      <rPr>
        <b/>
        <sz val="11"/>
        <color indexed="8"/>
        <rFont val="Calibri"/>
        <family val="2"/>
        <scheme val="minor"/>
      </rPr>
      <t>Hallazgo 7.</t>
    </r>
    <r>
      <rPr>
        <sz val="11"/>
        <color indexed="8"/>
        <rFont val="Calibri"/>
        <family val="2"/>
        <scheme val="minor"/>
      </rPr>
      <t xml:space="preserve"> No se entregaron el total de los certificados por valor de $ 23.959.850, Se entregaron 7 Tablet adicionales que no estaban estipuladas en el clausulado, ni en el otro sí del contrato, El material de preparación audiovisual de los módulos no se pudieron verificar</t>
    </r>
  </si>
  <si>
    <t xml:space="preserve">Debilidades en el ejercicio de supervisión para el adecuado ejercicio control y seguimiento al cumplimiento de las obligaciones contractuales </t>
  </si>
  <si>
    <t xml:space="preserve">Fortalecer la supervisión mediante una capacitación en temas relacionados al cumplimiento y seguimiento de las obligaciones contractuales </t>
  </si>
  <si>
    <t>Realizar capacitación a los Supervisores de Contratos y Convenios en el desarrollo de las actividades y funciones Generales, administrativas, técnicas y financieras de supervisión inmersas en la Resolución 1218 de 2019 por medio de la cual se adopta la versión 4 del manual de supervisión Código MN-GC-002</t>
  </si>
  <si>
    <t xml:space="preserve">Presentación de capacitación por parte de Grupo de gestión contractual con el debido registro de asistencia del personal AUNAP </t>
  </si>
  <si>
    <t xml:space="preserve">Fortalecer los mecanismos de  control y supervisión en la etapa  contractual, en cumplimiento de la Resolución 1218 de 2019, por medio de la cual se adopta la versión 4 del manual de supervisión. </t>
  </si>
  <si>
    <t>Modificación del manual de supervisión e interventoría de contratos y convenios MN-GC-002 en su numeral 3 - 3.1-  3.1.15 donde se adicione un numeral 3.1.15.1 Realizar la solicitud, verificación, organización e inclusión de facturas de compra de bienes que se adquieran en el desarrollo del contrato o convenio adoptado mediante resolución 1218 de 2019</t>
  </si>
  <si>
    <t xml:space="preserve">Modificación y socialización  manual de supervisión e interventoría de contratos y convenios </t>
  </si>
  <si>
    <t>Elaborar y divulgar la hoja de ruta que precede las investigaciones con especies exóticas de interés acuícola en Colombia</t>
  </si>
  <si>
    <t>Realización de un documento como guía para la AUNAP  señalando los pasos claves para la realización de investigaciones con especies exóticas de interés acuícola en Colombia,  contemplando la revisión normativa, contexto nacional y análisis del mismo.</t>
  </si>
  <si>
    <t>Un documento con flujograma que señale la ruta previa a la investigación de  especies exóticas de interés acuícola en Colombia</t>
  </si>
  <si>
    <t>Analizar el ámbito normativo para el desarrollo de investigaciones de esta especie exótica y su contexto nacional, como insumo para la decisión sobre nuevos estudios</t>
  </si>
  <si>
    <t xml:space="preserve">Circular que establece directrices desde Dirección General para que en adelante los estudios previos y/o documentación de los contratos se defina la población objetivo y áreas beneficiadas. </t>
  </si>
  <si>
    <t>Para la estructuración de estudios previos de contratos en los que se incluyan actividades de sensibilización se debe realizar la definición de la población objeto (que correspondan a la cadena de valor del sector pesquero y acuicultor) y las áreas beneficiadas  dentro de la jurisdicción de las diferentes oficinas regionales de la AUNAP</t>
  </si>
  <si>
    <t xml:space="preserve">Para las actividades de sensibilización a desarrollarse en el 2022, desde la proyección de los estudios previos se definirá la población objeto y las áreas beneficiadas siguiendo lo establecido en la circular.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</si>
</sst>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2"/>
      <color rgb="FF000000"/>
      <name val="Calibri"/>
      <family val="2"/>
      <scheme val="minor"/>
    </font>
    <font>
      <b/>
      <sz val="11"/>
      <color indexed="8"/>
      <name val="Calibri"/>
      <family val="2"/>
      <scheme val="minor"/>
    </font>
    <font>
      <b/>
      <sz val="12"/>
      <color rgb="FF00000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tint="-0.14999847407452621"/>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Fill="1" applyBorder="1"/>
    <xf numFmtId="0" fontId="0" fillId="0" borderId="0"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vertical="center" wrapText="1"/>
      <protection locked="0"/>
    </xf>
    <xf numFmtId="0" fontId="0" fillId="0" borderId="4" xfId="0" applyFill="1" applyBorder="1" applyAlignment="1">
      <alignment horizontal="center" vertical="center"/>
    </xf>
    <xf numFmtId="14" fontId="0" fillId="0" borderId="4" xfId="0" applyNumberFormat="1" applyFill="1" applyBorder="1" applyAlignment="1">
      <alignment horizontal="center" vertical="center"/>
    </xf>
    <xf numFmtId="0" fontId="0" fillId="0" borderId="4" xfId="0"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0" fillId="0" borderId="0" xfId="0" applyAlignment="1">
      <alignment horizontal="justify" wrapText="1"/>
    </xf>
    <xf numFmtId="0" fontId="1" fillId="2" borderId="1" xfId="0" applyFont="1" applyFill="1" applyBorder="1" applyAlignment="1">
      <alignment horizontal="justify" vertical="center" wrapText="1"/>
    </xf>
    <xf numFmtId="0" fontId="6" fillId="0" borderId="4" xfId="0" applyFont="1" applyFill="1" applyBorder="1" applyAlignment="1" applyProtection="1">
      <alignment horizontal="justify" vertical="center" wrapText="1"/>
      <protection locked="0"/>
    </xf>
    <xf numFmtId="0" fontId="0" fillId="0" borderId="0" xfId="0" applyAlignment="1">
      <alignment horizontal="justify"/>
    </xf>
    <xf numFmtId="0" fontId="1" fillId="2" borderId="1" xfId="0" applyFont="1" applyFill="1" applyBorder="1" applyAlignment="1">
      <alignment horizontal="justify" vertical="center"/>
    </xf>
    <xf numFmtId="0" fontId="6" fillId="0" borderId="4" xfId="0" applyFont="1" applyFill="1" applyBorder="1" applyAlignment="1">
      <alignment horizontal="justify" vertical="center" wrapText="1"/>
    </xf>
    <xf numFmtId="0" fontId="0" fillId="0" borderId="4" xfId="0" applyFill="1" applyBorder="1" applyAlignment="1" applyProtection="1">
      <alignment horizontal="justify" vertical="center" wrapText="1"/>
      <protection locked="0"/>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3" borderId="4" xfId="0" applyFill="1" applyBorder="1" applyAlignment="1" applyProtection="1">
      <alignment vertical="center" wrapText="1"/>
      <protection locked="0"/>
    </xf>
    <xf numFmtId="0" fontId="0" fillId="3" borderId="4" xfId="0" applyFill="1" applyBorder="1" applyAlignment="1" applyProtection="1">
      <alignment horizontal="justify" vertical="center" wrapText="1"/>
      <protection locked="0"/>
    </xf>
    <xf numFmtId="164" fontId="0" fillId="0" borderId="4" xfId="0" applyNumberForma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9" fontId="0" fillId="0" borderId="4" xfId="0" applyNumberForma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164" fontId="0" fillId="3" borderId="4" xfId="0" applyNumberFormat="1" applyFill="1" applyBorder="1" applyAlignment="1" applyProtection="1">
      <alignment horizontal="center" vertical="center"/>
      <protection locked="0"/>
    </xf>
    <xf numFmtId="0" fontId="0" fillId="3" borderId="4" xfId="0" applyFill="1" applyBorder="1" applyAlignment="1" applyProtection="1">
      <alignment horizontal="center" vertical="center" wrapText="1"/>
      <protection locked="0"/>
    </xf>
    <xf numFmtId="0" fontId="0" fillId="0" borderId="0" xfId="0" applyAlignment="1">
      <alignment horizontal="center" wrapText="1"/>
    </xf>
    <xf numFmtId="0" fontId="0" fillId="0" borderId="4" xfId="0" applyFill="1" applyBorder="1" applyAlignment="1">
      <alignment horizontal="center" vertical="center" wrapText="1"/>
    </xf>
    <xf numFmtId="0" fontId="0" fillId="3" borderId="6" xfId="0" applyFill="1" applyBorder="1" applyAlignment="1" applyProtection="1">
      <alignment vertical="center" wrapText="1"/>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justify" vertical="center" wrapText="1"/>
      <protection locked="0"/>
    </xf>
    <xf numFmtId="0" fontId="6" fillId="0" borderId="8" xfId="0" applyFont="1" applyFill="1" applyBorder="1" applyAlignment="1" applyProtection="1">
      <alignment horizontal="justify" vertical="center" wrapText="1"/>
      <protection locked="0"/>
    </xf>
    <xf numFmtId="0" fontId="6" fillId="0" borderId="8"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protection locked="0"/>
    </xf>
    <xf numFmtId="164" fontId="0" fillId="0" borderId="8" xfId="0" applyNumberFormat="1" applyFill="1" applyBorder="1" applyAlignment="1" applyProtection="1">
      <alignment horizontal="center" vertical="center"/>
      <protection locked="0"/>
    </xf>
    <xf numFmtId="0" fontId="0" fillId="3" borderId="9" xfId="0" applyFill="1" applyBorder="1" applyAlignment="1" applyProtection="1">
      <alignment horizontal="justify" vertical="center" wrapText="1"/>
      <protection locked="0"/>
    </xf>
    <xf numFmtId="0" fontId="0" fillId="0" borderId="9" xfId="0"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protection locked="0"/>
    </xf>
    <xf numFmtId="164" fontId="0" fillId="3" borderId="9"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3" borderId="10"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0" xfId="0" applyFill="1" applyBorder="1" applyAlignment="1" applyProtection="1">
      <alignment vertical="center" wrapText="1"/>
      <protection locked="0"/>
    </xf>
    <xf numFmtId="0" fontId="4" fillId="4" borderId="10"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justify" vertical="center" wrapText="1"/>
      <protection locked="0"/>
    </xf>
    <xf numFmtId="0" fontId="0" fillId="0" borderId="8" xfId="0" applyFont="1" applyFill="1" applyBorder="1" applyAlignment="1" applyProtection="1">
      <alignment horizontal="justify" vertical="center" wrapText="1"/>
      <protection locked="0"/>
    </xf>
    <xf numFmtId="0" fontId="0" fillId="3" borderId="4" xfId="0" applyFont="1" applyFill="1" applyBorder="1" applyAlignment="1" applyProtection="1">
      <alignment vertical="center" wrapText="1"/>
      <protection locked="0"/>
    </xf>
    <xf numFmtId="0" fontId="0" fillId="0" borderId="9" xfId="0" applyFont="1" applyFill="1" applyBorder="1" applyAlignment="1" applyProtection="1">
      <alignment horizontal="justify" vertical="center" wrapText="1"/>
      <protection locked="0"/>
    </xf>
    <xf numFmtId="0" fontId="0" fillId="3" borderId="4" xfId="0" applyFont="1"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topLeftCell="D1" zoomScale="70" zoomScaleNormal="70" workbookViewId="0">
      <selection activeCell="L30" sqref="L30"/>
    </sheetView>
  </sheetViews>
  <sheetFormatPr baseColWidth="10" defaultColWidth="9.140625" defaultRowHeight="15" x14ac:dyDescent="0.25"/>
  <cols>
    <col min="2" max="2" width="17" customWidth="1"/>
    <col min="3" max="3" width="27" customWidth="1"/>
    <col min="4" max="4" width="21" customWidth="1"/>
    <col min="5" max="5" width="50.140625" customWidth="1"/>
    <col min="6" max="6" width="48.85546875" style="24" customWidth="1"/>
    <col min="7" max="7" width="39.28515625" style="21" customWidth="1"/>
    <col min="8" max="8" width="41.5703125" style="24" customWidth="1"/>
    <col min="9" max="9" width="19.140625" style="41" customWidth="1"/>
    <col min="10" max="10" width="29.5703125" style="10" customWidth="1"/>
    <col min="11" max="11" width="12" style="11" customWidth="1"/>
    <col min="12" max="12" width="14" style="11" customWidth="1"/>
    <col min="13" max="13" width="36" style="11" customWidth="1"/>
    <col min="14" max="14" width="46" hidden="1" customWidth="1"/>
    <col min="15" max="15" width="19" customWidth="1"/>
    <col min="16" max="16" width="17.28515625" customWidth="1"/>
    <col min="17" max="256" width="8" hidden="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11994</v>
      </c>
    </row>
    <row r="5" spans="1:16" x14ac:dyDescent="0.25">
      <c r="B5" s="1" t="s">
        <v>6</v>
      </c>
      <c r="C5" s="2">
        <v>44742</v>
      </c>
    </row>
    <row r="6" spans="1:16" x14ac:dyDescent="0.25">
      <c r="B6" s="1" t="s">
        <v>7</v>
      </c>
      <c r="C6" s="1">
        <v>6</v>
      </c>
      <c r="D6" s="1" t="s">
        <v>8</v>
      </c>
    </row>
    <row r="8" spans="1:16" x14ac:dyDescent="0.25">
      <c r="A8" s="1" t="s">
        <v>9</v>
      </c>
      <c r="B8" s="55" t="s">
        <v>10</v>
      </c>
      <c r="C8" s="56"/>
      <c r="D8" s="56"/>
      <c r="E8" s="56"/>
      <c r="F8" s="56"/>
      <c r="G8" s="56"/>
      <c r="H8" s="56"/>
      <c r="I8" s="56"/>
      <c r="J8" s="56"/>
      <c r="K8" s="56"/>
      <c r="L8" s="56"/>
      <c r="M8" s="56"/>
      <c r="N8" s="56"/>
      <c r="O8" s="56"/>
    </row>
    <row r="9" spans="1:16" x14ac:dyDescent="0.25">
      <c r="C9" s="1">
        <v>4</v>
      </c>
      <c r="D9" s="1">
        <v>8</v>
      </c>
      <c r="E9" s="1">
        <v>12</v>
      </c>
      <c r="F9" s="25">
        <v>16</v>
      </c>
      <c r="G9" s="22">
        <v>20</v>
      </c>
      <c r="H9" s="25">
        <v>24</v>
      </c>
      <c r="I9" s="20">
        <v>28</v>
      </c>
      <c r="J9" s="4">
        <v>31</v>
      </c>
      <c r="K9" s="8">
        <v>32</v>
      </c>
      <c r="L9" s="8">
        <v>36</v>
      </c>
      <c r="M9" s="8">
        <v>40</v>
      </c>
      <c r="N9" s="1">
        <v>44</v>
      </c>
      <c r="O9" s="1">
        <v>48</v>
      </c>
    </row>
    <row r="10" spans="1:16" ht="31.5" customHeight="1" x14ac:dyDescent="0.25">
      <c r="C10" s="28" t="s">
        <v>11</v>
      </c>
      <c r="D10" s="28" t="s">
        <v>12</v>
      </c>
      <c r="E10" s="28" t="s">
        <v>13</v>
      </c>
      <c r="F10" s="28" t="s">
        <v>14</v>
      </c>
      <c r="G10" s="29" t="s">
        <v>15</v>
      </c>
      <c r="H10" s="28" t="s">
        <v>16</v>
      </c>
      <c r="I10" s="29" t="s">
        <v>17</v>
      </c>
      <c r="J10" s="29" t="s">
        <v>18</v>
      </c>
      <c r="K10" s="29" t="s">
        <v>98</v>
      </c>
      <c r="L10" s="29" t="s">
        <v>99</v>
      </c>
      <c r="M10" s="29" t="s">
        <v>19</v>
      </c>
      <c r="N10" s="28" t="s">
        <v>20</v>
      </c>
      <c r="O10" s="28" t="s">
        <v>21</v>
      </c>
      <c r="P10" s="28" t="s">
        <v>100</v>
      </c>
    </row>
    <row r="11" spans="1:16" ht="153" customHeight="1" x14ac:dyDescent="0.25">
      <c r="A11" s="1">
        <v>1</v>
      </c>
      <c r="B11" t="s">
        <v>22</v>
      </c>
      <c r="C11" s="31" t="s">
        <v>33</v>
      </c>
      <c r="D11" s="30"/>
      <c r="E11" s="31" t="s">
        <v>36</v>
      </c>
      <c r="F11" s="32" t="s">
        <v>130</v>
      </c>
      <c r="G11" s="26" t="s">
        <v>128</v>
      </c>
      <c r="H11" s="27" t="s">
        <v>129</v>
      </c>
      <c r="I11" s="15" t="s">
        <v>78</v>
      </c>
      <c r="J11" s="19">
        <v>1</v>
      </c>
      <c r="K11" s="33">
        <v>44774</v>
      </c>
      <c r="L11" s="33">
        <v>44926</v>
      </c>
      <c r="M11" s="19">
        <v>20</v>
      </c>
      <c r="N11" s="34"/>
      <c r="O11" s="34" t="s">
        <v>23</v>
      </c>
      <c r="P11" s="16" t="s">
        <v>79</v>
      </c>
    </row>
    <row r="12" spans="1:16" s="5" customFormat="1" ht="142.5" customHeight="1" x14ac:dyDescent="0.25">
      <c r="A12" s="4"/>
      <c r="C12" s="31" t="s">
        <v>70</v>
      </c>
      <c r="D12" s="30"/>
      <c r="E12" s="31" t="s">
        <v>36</v>
      </c>
      <c r="F12" s="32" t="s">
        <v>130</v>
      </c>
      <c r="G12" s="61" t="s">
        <v>131</v>
      </c>
      <c r="H12" s="27" t="s">
        <v>62</v>
      </c>
      <c r="I12" s="15" t="s">
        <v>80</v>
      </c>
      <c r="J12" s="19">
        <v>2</v>
      </c>
      <c r="K12" s="33">
        <v>44774</v>
      </c>
      <c r="L12" s="33">
        <v>44926</v>
      </c>
      <c r="M12" s="19">
        <v>20</v>
      </c>
      <c r="N12" s="34"/>
      <c r="O12" s="34"/>
      <c r="P12" s="16" t="s">
        <v>44</v>
      </c>
    </row>
    <row r="13" spans="1:16" ht="94.5" customHeight="1" x14ac:dyDescent="0.25">
      <c r="A13" s="1">
        <v>2</v>
      </c>
      <c r="B13" t="s">
        <v>24</v>
      </c>
      <c r="C13" s="31" t="s">
        <v>112</v>
      </c>
      <c r="D13" s="30" t="s">
        <v>23</v>
      </c>
      <c r="E13" s="31" t="s">
        <v>64</v>
      </c>
      <c r="F13" s="27" t="s">
        <v>63</v>
      </c>
      <c r="G13" s="61" t="s">
        <v>132</v>
      </c>
      <c r="H13" s="27" t="s">
        <v>133</v>
      </c>
      <c r="I13" s="15" t="s">
        <v>81</v>
      </c>
      <c r="J13" s="35">
        <v>1</v>
      </c>
      <c r="K13" s="33">
        <v>44774</v>
      </c>
      <c r="L13" s="33">
        <v>44926</v>
      </c>
      <c r="M13" s="19">
        <v>20</v>
      </c>
      <c r="N13" s="34"/>
      <c r="O13" s="34" t="s">
        <v>23</v>
      </c>
      <c r="P13" s="16" t="s">
        <v>44</v>
      </c>
    </row>
    <row r="14" spans="1:16" s="9" customFormat="1" ht="90" customHeight="1" x14ac:dyDescent="0.25">
      <c r="A14" s="8"/>
      <c r="C14" s="31" t="s">
        <v>113</v>
      </c>
      <c r="D14" s="30"/>
      <c r="E14" s="31" t="s">
        <v>64</v>
      </c>
      <c r="F14" s="27" t="s">
        <v>63</v>
      </c>
      <c r="G14" s="61" t="s">
        <v>134</v>
      </c>
      <c r="H14" s="27" t="s">
        <v>88</v>
      </c>
      <c r="I14" s="15" t="s">
        <v>80</v>
      </c>
      <c r="J14" s="19">
        <v>2</v>
      </c>
      <c r="K14" s="33">
        <v>44774</v>
      </c>
      <c r="L14" s="33">
        <v>44926</v>
      </c>
      <c r="M14" s="19">
        <v>20</v>
      </c>
      <c r="N14" s="34"/>
      <c r="O14" s="34"/>
      <c r="P14" s="16" t="s">
        <v>44</v>
      </c>
    </row>
    <row r="15" spans="1:16" s="9" customFormat="1" ht="86.25" customHeight="1" x14ac:dyDescent="0.25">
      <c r="A15" s="8"/>
      <c r="C15" s="31" t="s">
        <v>114</v>
      </c>
      <c r="D15" s="30"/>
      <c r="E15" s="31" t="s">
        <v>64</v>
      </c>
      <c r="F15" s="27" t="s">
        <v>63</v>
      </c>
      <c r="G15" s="61" t="s">
        <v>135</v>
      </c>
      <c r="H15" s="27" t="s">
        <v>82</v>
      </c>
      <c r="I15" s="15" t="s">
        <v>65</v>
      </c>
      <c r="J15" s="19">
        <v>2</v>
      </c>
      <c r="K15" s="33">
        <v>44774</v>
      </c>
      <c r="L15" s="33">
        <v>44926</v>
      </c>
      <c r="M15" s="19">
        <v>20</v>
      </c>
      <c r="N15" s="34"/>
      <c r="O15" s="34"/>
      <c r="P15" s="16" t="s">
        <v>44</v>
      </c>
    </row>
    <row r="16" spans="1:16" ht="145.5" customHeight="1" thickBot="1" x14ac:dyDescent="0.3">
      <c r="A16" s="1">
        <v>3</v>
      </c>
      <c r="B16" t="s">
        <v>25</v>
      </c>
      <c r="C16" s="31" t="s">
        <v>115</v>
      </c>
      <c r="D16" s="30" t="s">
        <v>23</v>
      </c>
      <c r="E16" s="31" t="s">
        <v>37</v>
      </c>
      <c r="F16" s="45" t="s">
        <v>66</v>
      </c>
      <c r="G16" s="62" t="s">
        <v>136</v>
      </c>
      <c r="H16" s="46" t="s">
        <v>102</v>
      </c>
      <c r="I16" s="47" t="s">
        <v>83</v>
      </c>
      <c r="J16" s="48">
        <v>1</v>
      </c>
      <c r="K16" s="49">
        <v>44774</v>
      </c>
      <c r="L16" s="49">
        <v>44926</v>
      </c>
      <c r="M16" s="19">
        <v>20</v>
      </c>
      <c r="N16" s="34"/>
      <c r="O16" s="34" t="s">
        <v>23</v>
      </c>
      <c r="P16" s="16" t="s">
        <v>48</v>
      </c>
    </row>
    <row r="17" spans="1:16" ht="99.75" customHeight="1" thickBot="1" x14ac:dyDescent="0.3">
      <c r="A17" s="1">
        <v>4</v>
      </c>
      <c r="B17" t="s">
        <v>26</v>
      </c>
      <c r="C17" s="31" t="s">
        <v>34</v>
      </c>
      <c r="D17" s="30" t="s">
        <v>23</v>
      </c>
      <c r="E17" s="43" t="s">
        <v>38</v>
      </c>
      <c r="F17" s="31" t="s">
        <v>103</v>
      </c>
      <c r="G17" s="63" t="s">
        <v>104</v>
      </c>
      <c r="H17" s="31" t="s">
        <v>137</v>
      </c>
      <c r="I17" s="40" t="s">
        <v>105</v>
      </c>
      <c r="J17" s="38">
        <v>5</v>
      </c>
      <c r="K17" s="39">
        <v>44788</v>
      </c>
      <c r="L17" s="39">
        <v>45350</v>
      </c>
      <c r="M17" s="44">
        <v>80</v>
      </c>
      <c r="N17" s="3" t="s">
        <v>106</v>
      </c>
      <c r="O17" s="30" t="s">
        <v>23</v>
      </c>
      <c r="P17" s="31" t="s">
        <v>97</v>
      </c>
    </row>
    <row r="18" spans="1:16" ht="151.5" customHeight="1" x14ac:dyDescent="0.25">
      <c r="A18" s="1">
        <v>5</v>
      </c>
      <c r="B18" t="s">
        <v>27</v>
      </c>
      <c r="C18" s="31" t="s">
        <v>35</v>
      </c>
      <c r="D18" s="30" t="s">
        <v>23</v>
      </c>
      <c r="E18" s="31" t="s">
        <v>39</v>
      </c>
      <c r="F18" s="50" t="s">
        <v>67</v>
      </c>
      <c r="G18" s="64" t="s">
        <v>75</v>
      </c>
      <c r="H18" s="51" t="s">
        <v>75</v>
      </c>
      <c r="I18" s="52" t="s">
        <v>84</v>
      </c>
      <c r="J18" s="53">
        <v>2</v>
      </c>
      <c r="K18" s="54">
        <v>44788</v>
      </c>
      <c r="L18" s="54">
        <v>44926</v>
      </c>
      <c r="M18" s="38">
        <v>20</v>
      </c>
      <c r="N18" s="30"/>
      <c r="O18" s="30" t="s">
        <v>23</v>
      </c>
      <c r="P18" s="31" t="s">
        <v>45</v>
      </c>
    </row>
    <row r="19" spans="1:16" ht="161.25" customHeight="1" x14ac:dyDescent="0.25">
      <c r="A19" s="1">
        <v>6</v>
      </c>
      <c r="B19" t="s">
        <v>28</v>
      </c>
      <c r="C19" s="31" t="s">
        <v>116</v>
      </c>
      <c r="D19" s="30" t="s">
        <v>23</v>
      </c>
      <c r="E19" s="31" t="s">
        <v>40</v>
      </c>
      <c r="F19" s="32" t="s">
        <v>138</v>
      </c>
      <c r="G19" s="65" t="s">
        <v>139</v>
      </c>
      <c r="H19" s="65" t="s">
        <v>140</v>
      </c>
      <c r="I19" s="40" t="s">
        <v>141</v>
      </c>
      <c r="J19" s="38">
        <v>4</v>
      </c>
      <c r="K19" s="39">
        <v>44788</v>
      </c>
      <c r="L19" s="39">
        <v>44926</v>
      </c>
      <c r="M19" s="38">
        <v>20</v>
      </c>
      <c r="N19" s="30"/>
      <c r="O19" s="30" t="s">
        <v>23</v>
      </c>
      <c r="P19" s="31" t="s">
        <v>45</v>
      </c>
    </row>
    <row r="20" spans="1:16" ht="125.25" customHeight="1" x14ac:dyDescent="0.25">
      <c r="A20" s="1">
        <v>7</v>
      </c>
      <c r="B20" t="s">
        <v>29</v>
      </c>
      <c r="C20" s="31" t="s">
        <v>117</v>
      </c>
      <c r="D20" s="30" t="s">
        <v>23</v>
      </c>
      <c r="E20" s="31" t="s">
        <v>142</v>
      </c>
      <c r="F20" s="32" t="s">
        <v>143</v>
      </c>
      <c r="G20" s="65" t="s">
        <v>144</v>
      </c>
      <c r="H20" s="32" t="s">
        <v>145</v>
      </c>
      <c r="I20" s="40" t="s">
        <v>146</v>
      </c>
      <c r="J20" s="19">
        <v>2</v>
      </c>
      <c r="K20" s="39">
        <v>44788</v>
      </c>
      <c r="L20" s="39">
        <v>44926</v>
      </c>
      <c r="M20" s="38">
        <v>20</v>
      </c>
      <c r="N20" s="30"/>
      <c r="O20" s="30" t="s">
        <v>23</v>
      </c>
      <c r="P20" s="31" t="s">
        <v>87</v>
      </c>
    </row>
    <row r="21" spans="1:16" s="9" customFormat="1" ht="132" customHeight="1" x14ac:dyDescent="0.25">
      <c r="A21" s="8"/>
      <c r="C21" s="31" t="s">
        <v>118</v>
      </c>
      <c r="D21" s="30"/>
      <c r="E21" s="31" t="s">
        <v>142</v>
      </c>
      <c r="F21" s="32" t="s">
        <v>143</v>
      </c>
      <c r="G21" s="65" t="s">
        <v>147</v>
      </c>
      <c r="H21" s="32" t="s">
        <v>148</v>
      </c>
      <c r="I21" s="15" t="s">
        <v>149</v>
      </c>
      <c r="J21" s="38">
        <v>2</v>
      </c>
      <c r="K21" s="39">
        <v>44788</v>
      </c>
      <c r="L21" s="39">
        <v>44926</v>
      </c>
      <c r="M21" s="38">
        <v>20</v>
      </c>
      <c r="N21" s="30"/>
      <c r="O21" s="30"/>
      <c r="P21" s="31" t="s">
        <v>44</v>
      </c>
    </row>
    <row r="22" spans="1:16" s="9" customFormat="1" ht="114" customHeight="1" x14ac:dyDescent="0.25">
      <c r="A22" s="8"/>
      <c r="C22" s="31" t="s">
        <v>119</v>
      </c>
      <c r="D22" s="30"/>
      <c r="E22" s="31" t="s">
        <v>142</v>
      </c>
      <c r="F22" s="32" t="s">
        <v>143</v>
      </c>
      <c r="G22" s="61" t="s">
        <v>136</v>
      </c>
      <c r="H22" s="23" t="s">
        <v>102</v>
      </c>
      <c r="I22" s="36" t="s">
        <v>83</v>
      </c>
      <c r="J22" s="37">
        <v>1</v>
      </c>
      <c r="K22" s="33">
        <v>44774</v>
      </c>
      <c r="L22" s="33">
        <v>44926</v>
      </c>
      <c r="M22" s="19">
        <v>20</v>
      </c>
      <c r="N22" s="34"/>
      <c r="O22" s="34" t="s">
        <v>23</v>
      </c>
      <c r="P22" s="16" t="s">
        <v>48</v>
      </c>
    </row>
    <row r="23" spans="1:16" ht="102" customHeight="1" x14ac:dyDescent="0.25">
      <c r="A23" s="1">
        <v>8</v>
      </c>
      <c r="B23" t="s">
        <v>30</v>
      </c>
      <c r="C23" s="31" t="s">
        <v>120</v>
      </c>
      <c r="D23" s="30" t="s">
        <v>23</v>
      </c>
      <c r="E23" s="31" t="s">
        <v>41</v>
      </c>
      <c r="F23" s="27" t="s">
        <v>68</v>
      </c>
      <c r="G23" s="23" t="s">
        <v>150</v>
      </c>
      <c r="H23" s="26" t="s">
        <v>151</v>
      </c>
      <c r="I23" s="42" t="s">
        <v>152</v>
      </c>
      <c r="J23" s="17">
        <v>1</v>
      </c>
      <c r="K23" s="33">
        <v>44774</v>
      </c>
      <c r="L23" s="18">
        <v>44864</v>
      </c>
      <c r="M23" s="19">
        <v>13</v>
      </c>
      <c r="N23" s="30"/>
      <c r="O23" s="30"/>
      <c r="P23" s="31" t="s">
        <v>46</v>
      </c>
    </row>
    <row r="24" spans="1:16" s="13" customFormat="1" ht="97.5" customHeight="1" x14ac:dyDescent="0.25">
      <c r="A24" s="12"/>
      <c r="C24" s="31" t="s">
        <v>121</v>
      </c>
      <c r="D24" s="30"/>
      <c r="E24" s="31" t="s">
        <v>41</v>
      </c>
      <c r="F24" s="27" t="s">
        <v>68</v>
      </c>
      <c r="G24" s="23" t="s">
        <v>153</v>
      </c>
      <c r="H24" s="26" t="s">
        <v>89</v>
      </c>
      <c r="I24" s="42" t="s">
        <v>90</v>
      </c>
      <c r="J24" s="17">
        <v>1</v>
      </c>
      <c r="K24" s="33">
        <v>44774</v>
      </c>
      <c r="L24" s="18">
        <v>44864</v>
      </c>
      <c r="M24" s="19">
        <v>13</v>
      </c>
      <c r="N24" s="30"/>
      <c r="O24" s="30"/>
      <c r="P24" s="31" t="s">
        <v>46</v>
      </c>
    </row>
    <row r="25" spans="1:16" s="13" customFormat="1" ht="91.5" customHeight="1" x14ac:dyDescent="0.25">
      <c r="A25" s="12"/>
      <c r="C25" s="31" t="s">
        <v>122</v>
      </c>
      <c r="D25" s="30"/>
      <c r="E25" s="31" t="s">
        <v>41</v>
      </c>
      <c r="F25" s="27" t="s">
        <v>68</v>
      </c>
      <c r="G25" s="23" t="s">
        <v>153</v>
      </c>
      <c r="H25" s="26" t="s">
        <v>91</v>
      </c>
      <c r="I25" s="42" t="s">
        <v>92</v>
      </c>
      <c r="J25" s="17">
        <v>1</v>
      </c>
      <c r="K25" s="33">
        <v>44774</v>
      </c>
      <c r="L25" s="18">
        <v>44880</v>
      </c>
      <c r="M25" s="19">
        <v>15</v>
      </c>
      <c r="N25" s="30"/>
      <c r="O25" s="30"/>
      <c r="P25" s="31" t="s">
        <v>46</v>
      </c>
    </row>
    <row r="26" spans="1:16" s="13" customFormat="1" ht="95.25" customHeight="1" x14ac:dyDescent="0.25">
      <c r="A26" s="12"/>
      <c r="C26" s="31" t="s">
        <v>123</v>
      </c>
      <c r="D26" s="30"/>
      <c r="E26" s="31" t="s">
        <v>41</v>
      </c>
      <c r="F26" s="27" t="s">
        <v>68</v>
      </c>
      <c r="G26" s="23" t="s">
        <v>153</v>
      </c>
      <c r="H26" s="23" t="s">
        <v>93</v>
      </c>
      <c r="I26" s="15" t="s">
        <v>94</v>
      </c>
      <c r="J26" s="19">
        <v>1</v>
      </c>
      <c r="K26" s="33">
        <v>44774</v>
      </c>
      <c r="L26" s="18">
        <v>44880</v>
      </c>
      <c r="M26" s="19">
        <v>15</v>
      </c>
      <c r="N26" s="30"/>
      <c r="O26" s="30"/>
      <c r="P26" s="31" t="s">
        <v>46</v>
      </c>
    </row>
    <row r="27" spans="1:16" s="13" customFormat="1" ht="89.25" customHeight="1" x14ac:dyDescent="0.25">
      <c r="A27" s="12"/>
      <c r="C27" s="31" t="s">
        <v>124</v>
      </c>
      <c r="D27" s="30"/>
      <c r="E27" s="31" t="s">
        <v>41</v>
      </c>
      <c r="F27" s="27" t="s">
        <v>68</v>
      </c>
      <c r="G27" s="23" t="s">
        <v>153</v>
      </c>
      <c r="H27" s="26" t="s">
        <v>95</v>
      </c>
      <c r="I27" s="42" t="s">
        <v>96</v>
      </c>
      <c r="J27" s="19">
        <v>1</v>
      </c>
      <c r="K27" s="33">
        <v>44774</v>
      </c>
      <c r="L27" s="18">
        <v>44926</v>
      </c>
      <c r="M27" s="19">
        <v>22</v>
      </c>
      <c r="N27" s="30"/>
      <c r="O27" s="30"/>
      <c r="P27" s="31" t="s">
        <v>46</v>
      </c>
    </row>
    <row r="28" spans="1:16" ht="90" x14ac:dyDescent="0.25">
      <c r="A28" s="1">
        <v>9</v>
      </c>
      <c r="B28" t="s">
        <v>31</v>
      </c>
      <c r="C28" s="31" t="s">
        <v>125</v>
      </c>
      <c r="D28" s="30" t="s">
        <v>23</v>
      </c>
      <c r="E28" s="31" t="s">
        <v>42</v>
      </c>
      <c r="F28" s="32" t="s">
        <v>69</v>
      </c>
      <c r="G28" s="61" t="s">
        <v>85</v>
      </c>
      <c r="H28" s="32" t="s">
        <v>76</v>
      </c>
      <c r="I28" s="40" t="s">
        <v>77</v>
      </c>
      <c r="J28" s="38">
        <v>2</v>
      </c>
      <c r="K28" s="39">
        <v>44788</v>
      </c>
      <c r="L28" s="39">
        <v>44926</v>
      </c>
      <c r="M28" s="38">
        <v>20</v>
      </c>
      <c r="N28" s="30"/>
      <c r="O28" s="30" t="s">
        <v>23</v>
      </c>
      <c r="P28" s="31" t="s">
        <v>86</v>
      </c>
    </row>
    <row r="29" spans="1:16" ht="99" customHeight="1" x14ac:dyDescent="0.25">
      <c r="A29" s="1">
        <v>10</v>
      </c>
      <c r="B29" t="s">
        <v>32</v>
      </c>
      <c r="C29" s="31" t="s">
        <v>126</v>
      </c>
      <c r="D29" s="30" t="s">
        <v>23</v>
      </c>
      <c r="E29" s="31" t="s">
        <v>101</v>
      </c>
      <c r="F29" s="32" t="s">
        <v>71</v>
      </c>
      <c r="G29" s="65" t="s">
        <v>154</v>
      </c>
      <c r="H29" s="27" t="s">
        <v>74</v>
      </c>
      <c r="I29" s="40" t="s">
        <v>73</v>
      </c>
      <c r="J29" s="38">
        <v>1</v>
      </c>
      <c r="K29" s="39">
        <v>44782</v>
      </c>
      <c r="L29" s="39">
        <v>44926</v>
      </c>
      <c r="M29" s="38">
        <v>20</v>
      </c>
      <c r="N29" s="30"/>
      <c r="O29" s="30" t="s">
        <v>23</v>
      </c>
      <c r="P29" s="31" t="s">
        <v>47</v>
      </c>
    </row>
    <row r="30" spans="1:16" ht="135.75" customHeight="1" x14ac:dyDescent="0.25">
      <c r="C30" s="31" t="s">
        <v>127</v>
      </c>
      <c r="D30" s="30" t="s">
        <v>23</v>
      </c>
      <c r="E30" s="31" t="s">
        <v>43</v>
      </c>
      <c r="F30" s="32" t="s">
        <v>71</v>
      </c>
      <c r="G30" s="61" t="s">
        <v>155</v>
      </c>
      <c r="H30" s="32" t="s">
        <v>156</v>
      </c>
      <c r="I30" s="40" t="s">
        <v>72</v>
      </c>
      <c r="J30" s="38">
        <v>1</v>
      </c>
      <c r="K30" s="39">
        <v>44782</v>
      </c>
      <c r="L30" s="39">
        <v>44926</v>
      </c>
      <c r="M30" s="38">
        <v>20</v>
      </c>
      <c r="N30" s="30"/>
      <c r="O30" s="30" t="s">
        <v>23</v>
      </c>
      <c r="P30" s="31" t="s">
        <v>47</v>
      </c>
    </row>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hidden="1" x14ac:dyDescent="0.25"/>
    <row r="350962" hidden="1" x14ac:dyDescent="0.25"/>
    <row r="350963" hidden="1" x14ac:dyDescent="0.25"/>
    <row r="350964" hidden="1" x14ac:dyDescent="0.25"/>
    <row r="350965" hidden="1" x14ac:dyDescent="0.25"/>
    <row r="350966" hidden="1" x14ac:dyDescent="0.25"/>
    <row r="350967" hidden="1" x14ac:dyDescent="0.25"/>
    <row r="350968" hidden="1" x14ac:dyDescent="0.25"/>
    <row r="350969" hidden="1" x14ac:dyDescent="0.25"/>
    <row r="350970" hidden="1" x14ac:dyDescent="0.25"/>
    <row r="350971" hidden="1" x14ac:dyDescent="0.25"/>
    <row r="350972" hidden="1" x14ac:dyDescent="0.25"/>
    <row r="350973" hidden="1" x14ac:dyDescent="0.25"/>
    <row r="350974" hidden="1" x14ac:dyDescent="0.25"/>
    <row r="350975" hidden="1" x14ac:dyDescent="0.25"/>
    <row r="350976" hidden="1" x14ac:dyDescent="0.25"/>
    <row r="350977" hidden="1" x14ac:dyDescent="0.25"/>
    <row r="350978" hidden="1" x14ac:dyDescent="0.25"/>
    <row r="350979" hidden="1" x14ac:dyDescent="0.25"/>
    <row r="350980" hidden="1" x14ac:dyDescent="0.25"/>
    <row r="350981" hidden="1" x14ac:dyDescent="0.25"/>
    <row r="350982" hidden="1" x14ac:dyDescent="0.25"/>
    <row r="350983" hidden="1" x14ac:dyDescent="0.25"/>
    <row r="350984" hidden="1" x14ac:dyDescent="0.25"/>
    <row r="350985" hidden="1" x14ac:dyDescent="0.25"/>
    <row r="350986" hidden="1" x14ac:dyDescent="0.25"/>
    <row r="350987" hidden="1" x14ac:dyDescent="0.25"/>
    <row r="350988" hidden="1" x14ac:dyDescent="0.25"/>
    <row r="350989" hidden="1" x14ac:dyDescent="0.25"/>
    <row r="350990" hidden="1" x14ac:dyDescent="0.25"/>
    <row r="350991" hidden="1" x14ac:dyDescent="0.25"/>
    <row r="350992" hidden="1" x14ac:dyDescent="0.25"/>
    <row r="350993" hidden="1" x14ac:dyDescent="0.25"/>
    <row r="350994" hidden="1" x14ac:dyDescent="0.25"/>
    <row r="350995" hidden="1" x14ac:dyDescent="0.25"/>
    <row r="350996" hidden="1" x14ac:dyDescent="0.25"/>
    <row r="350997" hidden="1" x14ac:dyDescent="0.25"/>
    <row r="350998" hidden="1" x14ac:dyDescent="0.25"/>
    <row r="350999" hidden="1" x14ac:dyDescent="0.25"/>
    <row r="351000" hidden="1" x14ac:dyDescent="0.25"/>
    <row r="351001" hidden="1" x14ac:dyDescent="0.25"/>
    <row r="351002" hidden="1" x14ac:dyDescent="0.25"/>
    <row r="351003" hidden="1" x14ac:dyDescent="0.25"/>
    <row r="351004" hidden="1" x14ac:dyDescent="0.25"/>
    <row r="351005" hidden="1" x14ac:dyDescent="0.25"/>
    <row r="351006" hidden="1" x14ac:dyDescent="0.25"/>
    <row r="351007" hidden="1" x14ac:dyDescent="0.25"/>
    <row r="351008" hidden="1" x14ac:dyDescent="0.25"/>
    <row r="351009" spans="1:1" hidden="1" x14ac:dyDescent="0.25"/>
    <row r="351010" spans="1:1" hidden="1" x14ac:dyDescent="0.25"/>
    <row r="351011" spans="1:1" hidden="1" x14ac:dyDescent="0.25">
      <c r="A351011" t="s">
        <v>33</v>
      </c>
    </row>
  </sheetData>
  <autoFilter ref="A10:IV30"/>
  <mergeCells count="1">
    <mergeCell ref="B8:O8"/>
  </mergeCells>
  <dataValidations xWindow="244" yWindow="534" count="16">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0">
      <formula1>$A$351010:$A$351012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3:D3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E20:E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 H12:H14 H24:H30 H22 H16 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1 G20:G30 G12:G16 G18">
      <formula1>0</formula1>
      <formula2>390</formula2>
    </dataValidation>
    <dataValidation type="textLength" allowBlank="1" showInputMessage="1" showErrorMessage="1" errorTitle="Entrada no válida" error="Escriba un texto  Maximo 390 Caracteres" sqref="H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0:F30 F11:F16 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4:I30 I20:I22 I11:I16 I18">
      <formula1>0</formula1>
      <formula2>390</formula2>
    </dataValidation>
    <dataValidation type="textLength" allowBlank="1" showInputMessage="1" showErrorMessage="1" errorTitle="Entrada no válida" error="Escriba un texto  Maximo 390 Caracteres" promptTitle="Cualquier contenido Maximo 390 Caracteres" sqref="H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6:J30 J11:J16 J18:J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8:K30 K11:K16 K18:K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8:L30 L11:L16 L18:L2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M18: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N18: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0">
      <formula1>0</formula1>
      <formula2>390</formula2>
    </dataValidation>
    <dataValidation allowBlank="1" showErrorMessage="1" sqref="F17:N17"/>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workbookViewId="0">
      <selection activeCell="J11" sqref="J11"/>
    </sheetView>
  </sheetViews>
  <sheetFormatPr baseColWidth="10" defaultRowHeight="15" x14ac:dyDescent="0.25"/>
  <cols>
    <col min="3" max="3" width="11.85546875" style="10" bestFit="1" customWidth="1"/>
    <col min="4" max="4" width="32.28515625" customWidth="1"/>
  </cols>
  <sheetData>
    <row r="1" spans="2:6" x14ac:dyDescent="0.25">
      <c r="B1" s="60" t="s">
        <v>60</v>
      </c>
      <c r="C1" s="60" t="s">
        <v>108</v>
      </c>
      <c r="D1" s="60" t="s">
        <v>61</v>
      </c>
    </row>
    <row r="2" spans="2:6" ht="30" x14ac:dyDescent="0.25">
      <c r="B2" s="57" t="s">
        <v>49</v>
      </c>
      <c r="C2" s="58">
        <v>1</v>
      </c>
      <c r="D2" s="59" t="s">
        <v>107</v>
      </c>
    </row>
    <row r="3" spans="2:6" s="14" customFormat="1" x14ac:dyDescent="0.25">
      <c r="B3" s="57"/>
      <c r="C3" s="58">
        <v>2</v>
      </c>
      <c r="D3" s="59" t="s">
        <v>44</v>
      </c>
    </row>
    <row r="4" spans="2:6" x14ac:dyDescent="0.25">
      <c r="B4" s="57" t="s">
        <v>50</v>
      </c>
      <c r="C4" s="58">
        <v>1</v>
      </c>
      <c r="D4" s="59" t="s">
        <v>44</v>
      </c>
    </row>
    <row r="5" spans="2:6" s="14" customFormat="1" x14ac:dyDescent="0.25">
      <c r="B5" s="57"/>
      <c r="C5" s="58">
        <v>2</v>
      </c>
      <c r="D5" s="59" t="s">
        <v>44</v>
      </c>
    </row>
    <row r="6" spans="2:6" s="14" customFormat="1" x14ac:dyDescent="0.25">
      <c r="B6" s="57"/>
      <c r="C6" s="58">
        <v>3</v>
      </c>
      <c r="D6" s="59" t="s">
        <v>44</v>
      </c>
    </row>
    <row r="7" spans="2:6" ht="30" x14ac:dyDescent="0.25">
      <c r="B7" s="59" t="s">
        <v>51</v>
      </c>
      <c r="C7" s="58">
        <v>1</v>
      </c>
      <c r="D7" s="59" t="s">
        <v>59</v>
      </c>
      <c r="F7" s="6"/>
    </row>
    <row r="8" spans="2:6" x14ac:dyDescent="0.25">
      <c r="B8" s="59" t="s">
        <v>52</v>
      </c>
      <c r="C8" s="58">
        <v>1</v>
      </c>
      <c r="D8" s="59" t="s">
        <v>109</v>
      </c>
      <c r="F8" s="7"/>
    </row>
    <row r="9" spans="2:6" x14ac:dyDescent="0.25">
      <c r="B9" s="59" t="s">
        <v>53</v>
      </c>
      <c r="C9" s="58">
        <v>1</v>
      </c>
      <c r="D9" s="59" t="s">
        <v>45</v>
      </c>
      <c r="F9" s="7"/>
    </row>
    <row r="10" spans="2:6" x14ac:dyDescent="0.25">
      <c r="B10" s="59" t="s">
        <v>54</v>
      </c>
      <c r="C10" s="58">
        <v>1</v>
      </c>
      <c r="D10" s="59" t="s">
        <v>45</v>
      </c>
      <c r="F10" s="7"/>
    </row>
    <row r="11" spans="2:6" ht="30" x14ac:dyDescent="0.25">
      <c r="B11" s="57" t="s">
        <v>55</v>
      </c>
      <c r="C11" s="58">
        <v>1</v>
      </c>
      <c r="D11" s="59" t="s">
        <v>110</v>
      </c>
      <c r="F11" s="7"/>
    </row>
    <row r="12" spans="2:6" s="14" customFormat="1" ht="30" x14ac:dyDescent="0.25">
      <c r="B12" s="57"/>
      <c r="C12" s="58">
        <v>2</v>
      </c>
      <c r="D12" s="59" t="s">
        <v>110</v>
      </c>
      <c r="F12" s="7"/>
    </row>
    <row r="13" spans="2:6" s="14" customFormat="1" ht="30" x14ac:dyDescent="0.25">
      <c r="B13" s="57"/>
      <c r="C13" s="58">
        <v>3</v>
      </c>
      <c r="D13" s="59" t="s">
        <v>59</v>
      </c>
      <c r="F13" s="7"/>
    </row>
    <row r="14" spans="2:6" x14ac:dyDescent="0.25">
      <c r="B14" s="57" t="s">
        <v>56</v>
      </c>
      <c r="C14" s="58">
        <v>1</v>
      </c>
      <c r="D14" s="59" t="s">
        <v>46</v>
      </c>
      <c r="F14" s="7"/>
    </row>
    <row r="15" spans="2:6" s="14" customFormat="1" x14ac:dyDescent="0.25">
      <c r="B15" s="57"/>
      <c r="C15" s="58">
        <v>2</v>
      </c>
      <c r="D15" s="59" t="s">
        <v>46</v>
      </c>
      <c r="F15" s="7"/>
    </row>
    <row r="16" spans="2:6" s="14" customFormat="1" x14ac:dyDescent="0.25">
      <c r="B16" s="57"/>
      <c r="C16" s="58">
        <v>3</v>
      </c>
      <c r="D16" s="59" t="s">
        <v>46</v>
      </c>
      <c r="F16" s="7"/>
    </row>
    <row r="17" spans="2:6" s="14" customFormat="1" x14ac:dyDescent="0.25">
      <c r="B17" s="57"/>
      <c r="C17" s="58">
        <v>4</v>
      </c>
      <c r="D17" s="59" t="s">
        <v>46</v>
      </c>
      <c r="F17" s="7"/>
    </row>
    <row r="18" spans="2:6" s="14" customFormat="1" x14ac:dyDescent="0.25">
      <c r="B18" s="57"/>
      <c r="C18" s="58">
        <v>5</v>
      </c>
      <c r="D18" s="59" t="s">
        <v>46</v>
      </c>
      <c r="F18" s="7"/>
    </row>
    <row r="19" spans="2:6" ht="30" x14ac:dyDescent="0.25">
      <c r="B19" s="59" t="s">
        <v>57</v>
      </c>
      <c r="C19" s="58">
        <v>1</v>
      </c>
      <c r="D19" s="59" t="s">
        <v>111</v>
      </c>
      <c r="F19" s="7"/>
    </row>
    <row r="20" spans="2:6" s="14" customFormat="1" x14ac:dyDescent="0.25">
      <c r="B20" s="57" t="s">
        <v>58</v>
      </c>
      <c r="C20" s="58">
        <v>1</v>
      </c>
      <c r="D20" s="59" t="s">
        <v>47</v>
      </c>
      <c r="F20" s="7"/>
    </row>
    <row r="21" spans="2:6" x14ac:dyDescent="0.25">
      <c r="B21" s="57"/>
      <c r="C21" s="58">
        <v>2</v>
      </c>
      <c r="D21" s="59" t="s">
        <v>47</v>
      </c>
      <c r="F21" s="7"/>
    </row>
    <row r="22" spans="2:6" x14ac:dyDescent="0.25">
      <c r="C22" s="10">
        <f>COUNT(C2:C21)</f>
        <v>20</v>
      </c>
      <c r="F22" s="7"/>
    </row>
    <row r="23" spans="2:6" x14ac:dyDescent="0.25">
      <c r="F23" s="7"/>
    </row>
    <row r="24" spans="2:6" x14ac:dyDescent="0.25">
      <c r="F24" s="6"/>
    </row>
  </sheetData>
  <mergeCells count="5">
    <mergeCell ref="B2:B3"/>
    <mergeCell ref="B4:B6"/>
    <mergeCell ref="B11:B13"/>
    <mergeCell ref="B14:B18"/>
    <mergeCell ref="B20:B2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ARTURO ONATE MENDOZA</cp:lastModifiedBy>
  <dcterms:created xsi:type="dcterms:W3CDTF">2022-07-06T14:21:36Z</dcterms:created>
  <dcterms:modified xsi:type="dcterms:W3CDTF">2022-07-22T21:17:32Z</dcterms:modified>
</cp:coreProperties>
</file>